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COMMANDES\Etude commandes\A compléter\DQE\"/>
    </mc:Choice>
  </mc:AlternateContent>
  <bookViews>
    <workbookView xWindow="0" yWindow="0" windowWidth="23040" windowHeight="792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F28" i="1"/>
  <c r="F29" i="1"/>
  <c r="F30" i="1"/>
  <c r="F31" i="1"/>
  <c r="F32" i="1"/>
  <c r="F33" i="1"/>
  <c r="F34" i="1"/>
  <c r="F35" i="1"/>
  <c r="F36" i="1"/>
  <c r="F37" i="1"/>
  <c r="F38" i="1"/>
  <c r="F39" i="1"/>
  <c r="F40" i="1"/>
  <c r="F41" i="1"/>
  <c r="F42" i="1"/>
  <c r="F43" i="1"/>
  <c r="F44" i="1"/>
  <c r="F45" i="1"/>
  <c r="F46" i="1"/>
</calcChain>
</file>

<file path=xl/sharedStrings.xml><?xml version="1.0" encoding="utf-8"?>
<sst xmlns="http://schemas.openxmlformats.org/spreadsheetml/2006/main" count="46" uniqueCount="38">
  <si>
    <t>Désignation produit</t>
  </si>
  <si>
    <t>ADAPTATEUR MIRASUC BLANC 11MM/16MM HAGER</t>
  </si>
  <si>
    <t>CANULES ASPIRATION (S) BLANC (100) DIAM 11MM CYBER</t>
  </si>
  <si>
    <t>CANULES D'ASPIRATION LILAS (100) CYBERTECH</t>
  </si>
  <si>
    <t>COMPRESSE GAZE NON STE 5X5CM 12P (100) SCHEIN</t>
  </si>
  <si>
    <t>COMPRESSE STE.5X5CM 12PLIS 50 SACHET DE 2 SCHEIN</t>
  </si>
  <si>
    <t>DISTRIBUTEUR RLX COTON BLEU AVEC TIROIR SCHEIN</t>
  </si>
  <si>
    <t>DOIGTIER LATEX XLARGE (100) A1053 MEDISTOCK</t>
  </si>
  <si>
    <t>ESSUIE-MAIN ENCHEVETRE DOUX GRD FORMAT(X2310)TORK</t>
  </si>
  <si>
    <t>PLATEAUX JETABLES BLANCS 28X18 (400)9002845 CYBER</t>
  </si>
  <si>
    <t>ROULEAUX COTON TAILLE 1 (300G) 988-4357 CYBERTECH</t>
  </si>
  <si>
    <t>ROULEAUX COTON TAILLE 2 (300G) 9003747 CYBERTECH</t>
  </si>
  <si>
    <t>SERVIETTES 39X39 BLANCHES 3PLIS (100) 477577 TORK</t>
  </si>
  <si>
    <t>N° de la consultation : 2025 – UG07 -11
Marché de fournitures dentaires et de petit matériel médical et paramédical
DQE lot n°5 - Produits à usage unique</t>
  </si>
  <si>
    <r>
      <rPr>
        <b/>
        <u/>
        <sz val="11"/>
        <color rgb="FFC00000"/>
        <rFont val="Calibri"/>
        <family val="2"/>
        <scheme val="minor"/>
      </rPr>
      <t>Note à l'attention des candidats :</t>
    </r>
    <r>
      <rPr>
        <sz val="11"/>
        <color rgb="FFC00000"/>
        <rFont val="Calibri"/>
        <family val="2"/>
        <scheme val="minor"/>
      </rPr>
      <t xml:space="preserve">
Le présent Détail Quantitatif Estimatif (DQE) doit être établi sur la base des prix renseignés dans votre Bordereau de Prix Unitaire (BPU).
Les contenances indiquées dans ce DQE sont fixes et s'appuient aux besoins estimés des établissements membres (non contractuelles).
Pour chaque ligne, le cas écheant, vous devez recalculer et indiquer un prix unitaire hors taxes, ramené à la contenance imposée dans le DQE, en vous appuyant sur les prix et contenances que vous avez proposés dans le BPU.
Le prix total HT par ligne sera obtenu en multipliant ce prix unitaire ajusté par la quantité estimée fournie.
⚠️ Aucune modification des quantités ni des contenances n’est autorisée dans le présent DQE.
Toute incohérence entre le BPU et le DQE pourra entraîner l’irrégularité de l’offre.</t>
    </r>
  </si>
  <si>
    <t>Contenance imposée</t>
  </si>
  <si>
    <t>Quantité estimée</t>
  </si>
  <si>
    <t>Prix unitaire HT (ajusté à la contenance imposée, si nécessaire)</t>
  </si>
  <si>
    <t>Montant total HT</t>
  </si>
  <si>
    <t>Détail calcul si prix ajusté à la contenance imposée</t>
  </si>
  <si>
    <t>1 sachet de 100</t>
  </si>
  <si>
    <t>1 paquet de 100</t>
  </si>
  <si>
    <t>1 paquet de 50</t>
  </si>
  <si>
    <t>1 carton de 21 paquets</t>
  </si>
  <si>
    <t>1 cartons de 400</t>
  </si>
  <si>
    <t>1 paquet de 300g</t>
  </si>
  <si>
    <t>EMBOUTS CLASSIC BLEU (250) 201665 *NEW RISKONTROL</t>
  </si>
  <si>
    <t>1 boite de 250</t>
  </si>
  <si>
    <t>Miroirs jetables Schein</t>
  </si>
  <si>
    <t>1 boite de 72</t>
  </si>
  <si>
    <t>GANTS NITRILE SSP S (100) BLANC 9882034 CYBERTECH</t>
  </si>
  <si>
    <t>1 boite de 100</t>
  </si>
  <si>
    <t>GANTS NITRILE SSP XS (100) BLANC 9882033 CYBERTECH</t>
  </si>
  <si>
    <t>GANTS NITRILE SSP M (100) BLANC 9882033 CYBERTECH</t>
  </si>
  <si>
    <t>GANTS AVOINE LATEX SS POU S (100) 9009559 CYBER</t>
  </si>
  <si>
    <t>GANTS AVOINE LATEX SS POU XS (100) 9009558 CYBER</t>
  </si>
  <si>
    <t>Fil dentaire essential cire mentholée Oral B</t>
  </si>
  <si>
    <t>1 rouleau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</si>
</sst>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2"/>
      <color rgb="FF002060"/>
      <name val="Calibri"/>
      <family val="2"/>
      <scheme val="minor"/>
    </font>
    <font>
      <b/>
      <u/>
      <sz val="11"/>
      <color rgb="FFC00000"/>
      <name val="Calibri"/>
      <family val="2"/>
      <scheme val="minor"/>
    </font>
    <font>
      <sz val="11"/>
      <color rgb="FFC00000"/>
      <name val="Calibri"/>
      <family val="2"/>
      <scheme val="minor"/>
    </font>
    <font>
      <sz val="10"/>
      <color rgb="FF002060"/>
      <name val="Calibri"/>
      <family val="2"/>
      <scheme val="minor"/>
    </font>
    <font>
      <sz val="10"/>
      <color rgb="FF002060"/>
      <name val="Calibri"/>
      <scheme val="minor"/>
    </font>
  </fonts>
  <fills count="3">
    <fill>
      <patternFill patternType="none"/>
    </fill>
    <fill>
      <patternFill patternType="gray125"/>
    </fill>
    <fill>
      <patternFill patternType="solid">
        <fgColor theme="4" tint="0.79998168889431442"/>
        <bgColor indexed="64"/>
      </patternFill>
    </fill>
  </fills>
  <borders count="17">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s>
  <cellStyleXfs count="1">
    <xf numFmtId="0" fontId="0" fillId="0" borderId="0"/>
  </cellStyleXfs>
  <cellXfs count="29">
    <xf numFmtId="0" fontId="0" fillId="0" borderId="0" xfId="0"/>
    <xf numFmtId="0" fontId="0" fillId="0" borderId="0" xfId="0" applyAlignment="1"/>
    <xf numFmtId="0" fontId="0" fillId="0" borderId="0" xfId="0" applyBorder="1"/>
    <xf numFmtId="0" fontId="1" fillId="0" borderId="0" xfId="0" applyFont="1" applyFill="1" applyBorder="1" applyAlignment="1">
      <alignment vertical="center" wrapText="1"/>
    </xf>
    <xf numFmtId="0" fontId="0" fillId="0" borderId="0" xfId="0" applyFont="1" applyFill="1" applyBorder="1" applyAlignment="1">
      <alignment vertical="top" wrapText="1"/>
    </xf>
    <xf numFmtId="0" fontId="4" fillId="0" borderId="0" xfId="0" applyFont="1" applyAlignment="1">
      <alignment horizontal="justify" vertical="center"/>
    </xf>
    <xf numFmtId="0" fontId="0" fillId="0" borderId="0" xfId="0" applyAlignment="1">
      <alignment vertical="center" wrapText="1"/>
    </xf>
    <xf numFmtId="0" fontId="0" fillId="0" borderId="0" xfId="0" applyAlignment="1">
      <alignment vertical="center"/>
    </xf>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0" fillId="0" borderId="0" xfId="0" applyAlignment="1">
      <alignment horizontal="left"/>
    </xf>
    <xf numFmtId="0" fontId="5" fillId="0" borderId="0" xfId="0" applyFont="1"/>
    <xf numFmtId="0" fontId="5" fillId="0" borderId="0" xfId="0" applyFont="1" applyAlignment="1">
      <alignment vertical="center"/>
    </xf>
  </cellXfs>
  <cellStyles count="1">
    <cellStyle name="Normal" xfId="0" builtinId="0"/>
  </cellStyles>
  <dxfs count="2">
    <dxf>
      <numFmt numFmtId="0" formatCode="General"/>
    </dxf>
    <dxf>
      <font>
        <strike val="0"/>
        <outline val="0"/>
        <shadow val="0"/>
        <u val="none"/>
        <vertAlign val="baseline"/>
        <sz val="10"/>
        <color rgb="FF002060"/>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1</xdr:col>
      <xdr:colOff>1454150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tables/table1.xml><?xml version="1.0" encoding="utf-8"?>
<table xmlns="http://schemas.openxmlformats.org/spreadsheetml/2006/main" id="1" name="Tableau1" displayName="Tableau1" ref="B26:G46" totalsRowShown="0">
  <tableColumns count="6">
    <tableColumn id="1" name="Désignation produit" dataDxfId="1"/>
    <tableColumn id="2" name="Contenance imposée"/>
    <tableColumn id="3" name="Quantité estimée"/>
    <tableColumn id="4" name="Prix unitaire HT (ajusté à la contenance imposée, si nécessaire)"/>
    <tableColumn id="5" name="Montant total HT" dataDxfId="0">
      <calculatedColumnFormula>Tableau1[[#This Row],[Quantité estimée]]*Tableau1[[#This Row],[Prix unitaire HT (ajusté à la contenance imposée, si nécessaire)]]</calculatedColumnFormula>
    </tableColumn>
    <tableColumn id="6" name="Détail calcul si prix ajusté à la contenance imposée"/>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6"/>
  <sheetViews>
    <sheetView tabSelected="1" topLeftCell="A22" workbookViewId="0">
      <selection activeCell="F49" sqref="F49"/>
    </sheetView>
  </sheetViews>
  <sheetFormatPr baseColWidth="10" defaultRowHeight="15" x14ac:dyDescent="0.25"/>
  <cols>
    <col min="1" max="1" width="6.42578125" customWidth="1"/>
    <col min="2" max="2" width="49.85546875" bestFit="1" customWidth="1"/>
    <col min="3" max="3" width="21.140625" customWidth="1"/>
    <col min="4" max="4" width="20.7109375" customWidth="1"/>
    <col min="5" max="7" width="16.28515625" customWidth="1"/>
    <col min="9" max="9" width="21.7109375" customWidth="1"/>
  </cols>
  <sheetData>
    <row r="1" spans="1:16" ht="15.75" thickBot="1" x14ac:dyDescent="0.3"/>
    <row r="2" spans="1:16" ht="14.45" customHeight="1" x14ac:dyDescent="0.25">
      <c r="B2" s="17" t="s">
        <v>13</v>
      </c>
      <c r="C2" s="18"/>
      <c r="D2" s="18"/>
      <c r="E2" s="18"/>
      <c r="F2" s="18"/>
      <c r="G2" s="19"/>
      <c r="H2" s="4"/>
      <c r="I2" s="4"/>
      <c r="J2" s="4"/>
      <c r="K2" s="4"/>
      <c r="L2" s="4"/>
      <c r="M2" s="1"/>
      <c r="N2" s="1"/>
      <c r="O2" s="1"/>
      <c r="P2" s="1"/>
    </row>
    <row r="3" spans="1:16" ht="14.45" customHeight="1" x14ac:dyDescent="0.25">
      <c r="B3" s="20"/>
      <c r="C3" s="21"/>
      <c r="D3" s="21"/>
      <c r="E3" s="21"/>
      <c r="F3" s="21"/>
      <c r="G3" s="22"/>
      <c r="H3" s="4"/>
      <c r="I3" s="4"/>
      <c r="J3" s="4"/>
      <c r="K3" s="4"/>
      <c r="L3" s="4"/>
      <c r="M3" s="1"/>
      <c r="N3" s="1"/>
      <c r="O3" s="1"/>
      <c r="P3" s="1"/>
    </row>
    <row r="4" spans="1:16" ht="14.45" customHeight="1" x14ac:dyDescent="0.25">
      <c r="B4" s="20"/>
      <c r="C4" s="21"/>
      <c r="D4" s="21"/>
      <c r="E4" s="21"/>
      <c r="F4" s="21"/>
      <c r="G4" s="22"/>
      <c r="H4" s="4"/>
      <c r="I4" s="4"/>
      <c r="J4" s="4"/>
      <c r="K4" s="4"/>
      <c r="L4" s="4"/>
      <c r="M4" s="1"/>
      <c r="N4" s="1"/>
      <c r="O4" s="1"/>
      <c r="P4" s="1"/>
    </row>
    <row r="5" spans="1:16" ht="14.45" customHeight="1" x14ac:dyDescent="0.25">
      <c r="B5" s="20"/>
      <c r="C5" s="21"/>
      <c r="D5" s="21"/>
      <c r="E5" s="21"/>
      <c r="F5" s="21"/>
      <c r="G5" s="22"/>
      <c r="H5" s="4"/>
      <c r="I5" s="4"/>
      <c r="J5" s="4"/>
      <c r="K5" s="4"/>
      <c r="L5" s="4"/>
      <c r="M5" s="1"/>
      <c r="N5" s="1"/>
      <c r="O5" s="1"/>
      <c r="P5" s="1"/>
    </row>
    <row r="6" spans="1:16" ht="14.45" customHeight="1" x14ac:dyDescent="0.25">
      <c r="B6" s="20"/>
      <c r="C6" s="21"/>
      <c r="D6" s="21"/>
      <c r="E6" s="21"/>
      <c r="F6" s="21"/>
      <c r="G6" s="22"/>
      <c r="H6" s="4"/>
      <c r="I6" s="4"/>
      <c r="J6" s="4"/>
      <c r="K6" s="4"/>
      <c r="L6" s="4"/>
    </row>
    <row r="7" spans="1:16" ht="15" customHeight="1" x14ac:dyDescent="0.25">
      <c r="B7" s="20"/>
      <c r="C7" s="21"/>
      <c r="D7" s="21"/>
      <c r="E7" s="21"/>
      <c r="F7" s="21"/>
      <c r="G7" s="22"/>
      <c r="H7" s="4"/>
      <c r="I7" s="4"/>
      <c r="J7" s="4"/>
      <c r="K7" s="4"/>
      <c r="L7" s="4"/>
    </row>
    <row r="8" spans="1:16" ht="14.45" customHeight="1" thickBot="1" x14ac:dyDescent="0.3">
      <c r="B8" s="23"/>
      <c r="C8" s="24"/>
      <c r="D8" s="24"/>
      <c r="E8" s="24"/>
      <c r="F8" s="24"/>
      <c r="G8" s="25"/>
      <c r="H8" s="4"/>
      <c r="I8" s="4"/>
      <c r="J8" s="4"/>
      <c r="K8" s="4"/>
      <c r="L8" s="4"/>
    </row>
    <row r="9" spans="1:16" ht="15" customHeight="1" x14ac:dyDescent="0.25">
      <c r="A9" s="2"/>
      <c r="B9" s="3"/>
      <c r="C9" s="3"/>
      <c r="D9" s="3"/>
      <c r="F9" s="4"/>
      <c r="G9" s="4"/>
      <c r="H9" s="4"/>
      <c r="I9" s="4"/>
      <c r="J9" s="4"/>
      <c r="K9" s="4"/>
      <c r="L9" s="4"/>
    </row>
    <row r="10" spans="1:16" ht="15" customHeight="1" thickBot="1" x14ac:dyDescent="0.3">
      <c r="A10" s="2"/>
      <c r="B10" s="3"/>
      <c r="C10" s="3"/>
      <c r="D10" s="3"/>
      <c r="F10" s="4"/>
      <c r="G10" s="4"/>
      <c r="H10" s="4"/>
      <c r="I10" s="4"/>
      <c r="J10" s="4"/>
      <c r="K10" s="4"/>
      <c r="L10" s="4"/>
    </row>
    <row r="11" spans="1:16" ht="15" customHeight="1" x14ac:dyDescent="0.25">
      <c r="A11" s="2"/>
      <c r="B11" s="8" t="s">
        <v>14</v>
      </c>
      <c r="C11" s="9"/>
      <c r="D11" s="9"/>
      <c r="E11" s="9"/>
      <c r="F11" s="9"/>
      <c r="G11" s="10"/>
      <c r="H11" s="4"/>
      <c r="I11" s="4"/>
      <c r="J11" s="4"/>
      <c r="K11" s="4"/>
      <c r="L11" s="4"/>
    </row>
    <row r="12" spans="1:16" ht="15" customHeight="1" x14ac:dyDescent="0.25">
      <c r="A12" s="2"/>
      <c r="B12" s="11"/>
      <c r="C12" s="12"/>
      <c r="D12" s="12"/>
      <c r="E12" s="12"/>
      <c r="F12" s="12"/>
      <c r="G12" s="13"/>
      <c r="H12" s="4"/>
      <c r="I12" s="4"/>
      <c r="J12" s="4"/>
      <c r="K12" s="4"/>
      <c r="L12" s="4"/>
    </row>
    <row r="13" spans="1:16" ht="15" customHeight="1" x14ac:dyDescent="0.25">
      <c r="A13" s="2"/>
      <c r="B13" s="11"/>
      <c r="C13" s="12"/>
      <c r="D13" s="12"/>
      <c r="E13" s="12"/>
      <c r="F13" s="12"/>
      <c r="G13" s="13"/>
      <c r="H13" s="4"/>
      <c r="I13" s="4"/>
      <c r="J13" s="4"/>
      <c r="K13" s="4"/>
      <c r="L13" s="4"/>
    </row>
    <row r="14" spans="1:16" ht="15" customHeight="1" x14ac:dyDescent="0.25">
      <c r="A14" s="2"/>
      <c r="B14" s="11"/>
      <c r="C14" s="12"/>
      <c r="D14" s="12"/>
      <c r="E14" s="12"/>
      <c r="F14" s="12"/>
      <c r="G14" s="13"/>
      <c r="H14" s="4"/>
      <c r="I14" s="4"/>
      <c r="J14" s="4"/>
      <c r="K14" s="4"/>
      <c r="L14" s="4"/>
    </row>
    <row r="15" spans="1:16" ht="15" customHeight="1" x14ac:dyDescent="0.25">
      <c r="A15" s="2"/>
      <c r="B15" s="11"/>
      <c r="C15" s="12"/>
      <c r="D15" s="12"/>
      <c r="E15" s="12"/>
      <c r="F15" s="12"/>
      <c r="G15" s="13"/>
      <c r="H15" s="4"/>
      <c r="I15" s="4"/>
      <c r="J15" s="4"/>
      <c r="K15" s="4"/>
      <c r="L15" s="4"/>
    </row>
    <row r="16" spans="1:16" ht="15" customHeight="1" x14ac:dyDescent="0.25">
      <c r="A16" s="2"/>
      <c r="B16" s="11"/>
      <c r="C16" s="12"/>
      <c r="D16" s="12"/>
      <c r="E16" s="12"/>
      <c r="F16" s="12"/>
      <c r="G16" s="13"/>
      <c r="H16" s="4"/>
      <c r="I16" s="4"/>
      <c r="J16" s="4"/>
      <c r="K16" s="4"/>
      <c r="L16" s="4"/>
    </row>
    <row r="17" spans="1:12" ht="15" customHeight="1" x14ac:dyDescent="0.25">
      <c r="A17" s="2"/>
      <c r="B17" s="11"/>
      <c r="C17" s="12"/>
      <c r="D17" s="12"/>
      <c r="E17" s="12"/>
      <c r="F17" s="12"/>
      <c r="G17" s="13"/>
      <c r="H17" s="4"/>
      <c r="I17" s="4"/>
      <c r="J17" s="4"/>
      <c r="K17" s="4"/>
      <c r="L17" s="4"/>
    </row>
    <row r="18" spans="1:12" ht="15" customHeight="1" x14ac:dyDescent="0.25">
      <c r="A18" s="2"/>
      <c r="B18" s="11"/>
      <c r="C18" s="12"/>
      <c r="D18" s="12"/>
      <c r="E18" s="12"/>
      <c r="F18" s="12"/>
      <c r="G18" s="13"/>
      <c r="H18" s="4"/>
      <c r="I18" s="4"/>
      <c r="J18" s="4"/>
      <c r="K18" s="4"/>
      <c r="L18" s="4"/>
    </row>
    <row r="19" spans="1:12" ht="15" customHeight="1" x14ac:dyDescent="0.25">
      <c r="A19" s="2"/>
      <c r="B19" s="11"/>
      <c r="C19" s="12"/>
      <c r="D19" s="12"/>
      <c r="E19" s="12"/>
      <c r="F19" s="12"/>
      <c r="G19" s="13"/>
      <c r="H19" s="4"/>
      <c r="I19" s="4"/>
      <c r="J19" s="4"/>
      <c r="K19" s="4"/>
      <c r="L19" s="4"/>
    </row>
    <row r="20" spans="1:12" ht="15" customHeight="1" x14ac:dyDescent="0.25">
      <c r="A20" s="2"/>
      <c r="B20" s="11"/>
      <c r="C20" s="12"/>
      <c r="D20" s="12"/>
      <c r="E20" s="12"/>
      <c r="F20" s="12"/>
      <c r="G20" s="13"/>
      <c r="H20" s="4"/>
      <c r="I20" s="4"/>
      <c r="J20" s="4"/>
      <c r="K20" s="4"/>
      <c r="L20" s="4"/>
    </row>
    <row r="21" spans="1:12" ht="15" customHeight="1" x14ac:dyDescent="0.25">
      <c r="A21" s="2"/>
      <c r="B21" s="11"/>
      <c r="C21" s="12"/>
      <c r="D21" s="12"/>
      <c r="E21" s="12"/>
      <c r="F21" s="12"/>
      <c r="G21" s="13"/>
      <c r="H21" s="4"/>
      <c r="I21" s="4"/>
      <c r="J21" s="4"/>
      <c r="K21" s="4"/>
      <c r="L21" s="4"/>
    </row>
    <row r="22" spans="1:12" ht="14.45" customHeight="1" x14ac:dyDescent="0.25">
      <c r="A22" s="2"/>
      <c r="B22" s="11"/>
      <c r="C22" s="12"/>
      <c r="D22" s="12"/>
      <c r="E22" s="12"/>
      <c r="F22" s="12"/>
      <c r="G22" s="13"/>
      <c r="H22" s="4"/>
      <c r="I22" s="4"/>
      <c r="J22" s="4"/>
      <c r="K22" s="4"/>
      <c r="L22" s="4"/>
    </row>
    <row r="23" spans="1:12" ht="14.45" customHeight="1" thickBot="1" x14ac:dyDescent="0.3">
      <c r="B23" s="14"/>
      <c r="C23" s="15"/>
      <c r="D23" s="15"/>
      <c r="E23" s="15"/>
      <c r="F23" s="15"/>
      <c r="G23" s="16"/>
      <c r="H23" s="4"/>
      <c r="I23" s="4"/>
      <c r="J23" s="4"/>
      <c r="K23" s="4"/>
      <c r="L23" s="4"/>
    </row>
    <row r="24" spans="1:12" ht="14.45" customHeight="1" x14ac:dyDescent="0.25">
      <c r="B24" s="3"/>
      <c r="C24" s="3"/>
      <c r="D24" s="3"/>
      <c r="F24" s="4"/>
      <c r="G24" s="4"/>
      <c r="H24" s="4"/>
      <c r="I24" s="4"/>
      <c r="J24" s="4"/>
      <c r="K24" s="4"/>
      <c r="L24" s="4"/>
    </row>
    <row r="26" spans="1:12" ht="75" x14ac:dyDescent="0.25">
      <c r="B26" s="7" t="s">
        <v>0</v>
      </c>
      <c r="C26" s="6" t="s">
        <v>15</v>
      </c>
      <c r="D26" s="6" t="s">
        <v>16</v>
      </c>
      <c r="E26" s="6" t="s">
        <v>17</v>
      </c>
      <c r="F26" s="6" t="s">
        <v>18</v>
      </c>
      <c r="G26" s="6" t="s">
        <v>19</v>
      </c>
    </row>
    <row r="27" spans="1:12" x14ac:dyDescent="0.25">
      <c r="B27" s="5" t="s">
        <v>1</v>
      </c>
      <c r="C27" s="26">
        <v>1</v>
      </c>
      <c r="D27">
        <v>10</v>
      </c>
      <c r="F27">
        <f>Tableau1[[#This Row],[Quantité estimée]]*Tableau1[[#This Row],[Prix unitaire HT (ajusté à la contenance imposée, si nécessaire)]]</f>
        <v>0</v>
      </c>
    </row>
    <row r="28" spans="1:12" x14ac:dyDescent="0.25">
      <c r="B28" s="5" t="s">
        <v>2</v>
      </c>
      <c r="C28" t="s">
        <v>20</v>
      </c>
      <c r="D28">
        <v>20</v>
      </c>
      <c r="F28">
        <f>Tableau1[[#This Row],[Quantité estimée]]*Tableau1[[#This Row],[Prix unitaire HT (ajusté à la contenance imposée, si nécessaire)]]</f>
        <v>0</v>
      </c>
    </row>
    <row r="29" spans="1:12" x14ac:dyDescent="0.25">
      <c r="B29" s="5" t="s">
        <v>3</v>
      </c>
      <c r="C29" t="s">
        <v>20</v>
      </c>
      <c r="D29">
        <v>20</v>
      </c>
      <c r="F29">
        <f>Tableau1[[#This Row],[Quantité estimée]]*Tableau1[[#This Row],[Prix unitaire HT (ajusté à la contenance imposée, si nécessaire)]]</f>
        <v>0</v>
      </c>
    </row>
    <row r="30" spans="1:12" x14ac:dyDescent="0.25">
      <c r="B30" s="5" t="s">
        <v>4</v>
      </c>
      <c r="C30" t="s">
        <v>21</v>
      </c>
      <c r="D30">
        <v>10</v>
      </c>
      <c r="F30">
        <f>Tableau1[[#This Row],[Quantité estimée]]*Tableau1[[#This Row],[Prix unitaire HT (ajusté à la contenance imposée, si nécessaire)]]</f>
        <v>0</v>
      </c>
    </row>
    <row r="31" spans="1:12" x14ac:dyDescent="0.25">
      <c r="B31" s="5" t="s">
        <v>5</v>
      </c>
      <c r="C31" t="s">
        <v>22</v>
      </c>
      <c r="D31">
        <v>50</v>
      </c>
      <c r="F31">
        <f>Tableau1[[#This Row],[Quantité estimée]]*Tableau1[[#This Row],[Prix unitaire HT (ajusté à la contenance imposée, si nécessaire)]]</f>
        <v>0</v>
      </c>
    </row>
    <row r="32" spans="1:12" x14ac:dyDescent="0.25">
      <c r="B32" s="5" t="s">
        <v>6</v>
      </c>
      <c r="C32" s="26">
        <v>1</v>
      </c>
      <c r="D32">
        <v>3</v>
      </c>
      <c r="F32">
        <f>Tableau1[[#This Row],[Quantité estimée]]*Tableau1[[#This Row],[Prix unitaire HT (ajusté à la contenance imposée, si nécessaire)]]</f>
        <v>0</v>
      </c>
    </row>
    <row r="33" spans="2:6" x14ac:dyDescent="0.25">
      <c r="B33" s="5" t="s">
        <v>7</v>
      </c>
      <c r="C33" t="s">
        <v>20</v>
      </c>
      <c r="D33">
        <v>15</v>
      </c>
      <c r="F33">
        <f>Tableau1[[#This Row],[Quantité estimée]]*Tableau1[[#This Row],[Prix unitaire HT (ajusté à la contenance imposée, si nécessaire)]]</f>
        <v>0</v>
      </c>
    </row>
    <row r="34" spans="2:6" x14ac:dyDescent="0.25">
      <c r="B34" s="5" t="s">
        <v>8</v>
      </c>
      <c r="C34" t="s">
        <v>23</v>
      </c>
      <c r="D34">
        <v>12</v>
      </c>
      <c r="F34">
        <f>Tableau1[[#This Row],[Quantité estimée]]*Tableau1[[#This Row],[Prix unitaire HT (ajusté à la contenance imposée, si nécessaire)]]</f>
        <v>0</v>
      </c>
    </row>
    <row r="35" spans="2:6" x14ac:dyDescent="0.25">
      <c r="B35" s="5" t="s">
        <v>9</v>
      </c>
      <c r="C35" t="s">
        <v>24</v>
      </c>
      <c r="D35">
        <v>12</v>
      </c>
      <c r="F35">
        <f>Tableau1[[#This Row],[Quantité estimée]]*Tableau1[[#This Row],[Prix unitaire HT (ajusté à la contenance imposée, si nécessaire)]]</f>
        <v>0</v>
      </c>
    </row>
    <row r="36" spans="2:6" x14ac:dyDescent="0.25">
      <c r="B36" s="5" t="s">
        <v>10</v>
      </c>
      <c r="C36" t="s">
        <v>25</v>
      </c>
      <c r="D36">
        <v>6</v>
      </c>
      <c r="F36">
        <f>Tableau1[[#This Row],[Quantité estimée]]*Tableau1[[#This Row],[Prix unitaire HT (ajusté à la contenance imposée, si nécessaire)]]</f>
        <v>0</v>
      </c>
    </row>
    <row r="37" spans="2:6" x14ac:dyDescent="0.25">
      <c r="B37" s="5" t="s">
        <v>11</v>
      </c>
      <c r="C37" t="s">
        <v>25</v>
      </c>
      <c r="D37">
        <v>6</v>
      </c>
      <c r="F37">
        <f>Tableau1[[#This Row],[Quantité estimée]]*Tableau1[[#This Row],[Prix unitaire HT (ajusté à la contenance imposée, si nécessaire)]]</f>
        <v>0</v>
      </c>
    </row>
    <row r="38" spans="2:6" x14ac:dyDescent="0.25">
      <c r="B38" s="5" t="s">
        <v>12</v>
      </c>
      <c r="C38" t="s">
        <v>21</v>
      </c>
      <c r="D38">
        <v>100</v>
      </c>
      <c r="F38">
        <f>Tableau1[[#This Row],[Quantité estimée]]*Tableau1[[#This Row],[Prix unitaire HT (ajusté à la contenance imposée, si nécessaire)]]</f>
        <v>0</v>
      </c>
    </row>
    <row r="39" spans="2:6" x14ac:dyDescent="0.25">
      <c r="B39" s="27" t="s">
        <v>26</v>
      </c>
      <c r="C39" t="s">
        <v>27</v>
      </c>
      <c r="D39">
        <v>10</v>
      </c>
      <c r="F39">
        <f>Tableau1[[#This Row],[Quantité estimée]]*Tableau1[[#This Row],[Prix unitaire HT (ajusté à la contenance imposée, si nécessaire)]]</f>
        <v>0</v>
      </c>
    </row>
    <row r="40" spans="2:6" x14ac:dyDescent="0.25">
      <c r="B40" s="27" t="s">
        <v>28</v>
      </c>
      <c r="C40" t="s">
        <v>29</v>
      </c>
      <c r="D40">
        <v>6</v>
      </c>
      <c r="F40">
        <f>Tableau1[[#This Row],[Quantité estimée]]*Tableau1[[#This Row],[Prix unitaire HT (ajusté à la contenance imposée, si nécessaire)]]</f>
        <v>0</v>
      </c>
    </row>
    <row r="41" spans="2:6" x14ac:dyDescent="0.25">
      <c r="B41" s="28" t="s">
        <v>30</v>
      </c>
      <c r="C41" t="s">
        <v>31</v>
      </c>
      <c r="D41">
        <v>100</v>
      </c>
      <c r="F41">
        <f>Tableau1[[#This Row],[Quantité estimée]]*Tableau1[[#This Row],[Prix unitaire HT (ajusté à la contenance imposée, si nécessaire)]]</f>
        <v>0</v>
      </c>
    </row>
    <row r="42" spans="2:6" x14ac:dyDescent="0.25">
      <c r="B42" s="28" t="s">
        <v>32</v>
      </c>
      <c r="C42" t="s">
        <v>31</v>
      </c>
      <c r="D42">
        <v>2</v>
      </c>
      <c r="F42">
        <f>Tableau1[[#This Row],[Quantité estimée]]*Tableau1[[#This Row],[Prix unitaire HT (ajusté à la contenance imposée, si nécessaire)]]</f>
        <v>0</v>
      </c>
    </row>
    <row r="43" spans="2:6" x14ac:dyDescent="0.25">
      <c r="B43" s="28" t="s">
        <v>33</v>
      </c>
      <c r="C43" t="s">
        <v>31</v>
      </c>
      <c r="D43">
        <v>1</v>
      </c>
      <c r="F43">
        <f>Tableau1[[#This Row],[Quantité estimée]]*Tableau1[[#This Row],[Prix unitaire HT (ajusté à la contenance imposée, si nécessaire)]]</f>
        <v>0</v>
      </c>
    </row>
    <row r="44" spans="2:6" x14ac:dyDescent="0.25">
      <c r="B44" s="28" t="s">
        <v>34</v>
      </c>
      <c r="C44" t="s">
        <v>31</v>
      </c>
      <c r="D44">
        <v>170</v>
      </c>
      <c r="F44">
        <f>Tableau1[[#This Row],[Quantité estimée]]*Tableau1[[#This Row],[Prix unitaire HT (ajusté à la contenance imposée, si nécessaire)]]</f>
        <v>0</v>
      </c>
    </row>
    <row r="45" spans="2:6" x14ac:dyDescent="0.25">
      <c r="B45" s="28" t="s">
        <v>35</v>
      </c>
      <c r="C45" t="s">
        <v>31</v>
      </c>
      <c r="D45">
        <v>60</v>
      </c>
      <c r="F45">
        <f>Tableau1[[#This Row],[Quantité estimée]]*Tableau1[[#This Row],[Prix unitaire HT (ajusté à la contenance imposée, si nécessaire)]]</f>
        <v>0</v>
      </c>
    </row>
    <row r="46" spans="2:6" x14ac:dyDescent="0.25">
      <c r="B46" s="27" t="s">
        <v>36</v>
      </c>
      <c r="C46" t="s">
        <v>37</v>
      </c>
      <c r="D46">
        <v>4</v>
      </c>
      <c r="F46">
        <f>Tableau1[[#This Row],[Quantité estimée]]*Tableau1[[#This Row],[Prix unitaire HT (ajusté à la contenance imposée, si nécessaire)]]</f>
        <v>0</v>
      </c>
    </row>
  </sheetData>
  <mergeCells count="2">
    <mergeCell ref="B11:G23"/>
    <mergeCell ref="B2:G8"/>
  </mergeCells>
  <pageMargins left="0.7" right="0.7" top="0.75" bottom="0.75" header="0.3" footer="0.3"/>
  <pageSetup paperSize="9" scale="66" fitToHeight="0" orientation="portrait" verticalDpi="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DJELLAL FAIZA (CPAM VAL-DE-MARNE)</cp:lastModifiedBy>
  <cp:lastPrinted>2025-07-23T09:44:08Z</cp:lastPrinted>
  <dcterms:created xsi:type="dcterms:W3CDTF">2025-07-23T09:07:37Z</dcterms:created>
  <dcterms:modified xsi:type="dcterms:W3CDTF">2025-07-31T10:01:10Z</dcterms:modified>
</cp:coreProperties>
</file>